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D9C6F481-DDA6-4866-A8D3-BFD148A35CB5}" xr6:coauthVersionLast="47" xr6:coauthVersionMax="47" xr10:uidLastSave="{00000000-0000-0000-0000-000000000000}"/>
  <bookViews>
    <workbookView xWindow="4180" yWindow="14290" windowWidth="19420" windowHeight="10300" xr2:uid="{8D3279F9-1F9A-400A-9B5D-F4A3F8AAD816}"/>
  </bookViews>
  <sheets>
    <sheet name="Sheet1"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2" l="1"/>
  <c r="I7" i="2" l="1"/>
  <c r="M8" i="2" l="1"/>
  <c r="J8" i="2"/>
  <c r="M7" i="2"/>
  <c r="J7" i="2"/>
</calcChain>
</file>

<file path=xl/sharedStrings.xml><?xml version="1.0" encoding="utf-8"?>
<sst xmlns="http://schemas.openxmlformats.org/spreadsheetml/2006/main" count="24" uniqueCount="23">
  <si>
    <t>【会計名：一般会計】</t>
    <rPh sb="1" eb="3">
      <t>カイケイ</t>
    </rPh>
    <rPh sb="3" eb="4">
      <t>メイ</t>
    </rPh>
    <rPh sb="5" eb="7">
      <t>イッパン</t>
    </rPh>
    <rPh sb="7" eb="9">
      <t>カイケイ</t>
    </rPh>
    <phoneticPr fontId="1"/>
  </si>
  <si>
    <t>（単位：円）</t>
    <phoneticPr fontId="1"/>
  </si>
  <si>
    <t>組織・項・目</t>
    <rPh sb="0" eb="2">
      <t>ソシキ</t>
    </rPh>
    <rPh sb="3" eb="4">
      <t>コウ</t>
    </rPh>
    <rPh sb="5" eb="6">
      <t>メ</t>
    </rPh>
    <phoneticPr fontId="1"/>
  </si>
  <si>
    <t>第4四半期の支出額の当該年度における支出額及び支出割合が前年度より増加している理由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リユウ</t>
    </rPh>
    <phoneticPr fontId="1"/>
  </si>
  <si>
    <t>歳出予算現額</t>
    <rPh sb="0" eb="2">
      <t>サイシュツ</t>
    </rPh>
    <rPh sb="2" eb="4">
      <t>ヨサン</t>
    </rPh>
    <rPh sb="4" eb="6">
      <t>ゲンガク</t>
    </rPh>
    <phoneticPr fontId="1"/>
  </si>
  <si>
    <t>支出済歳出額</t>
    <rPh sb="0" eb="2">
      <t>シシュツ</t>
    </rPh>
    <rPh sb="2" eb="3">
      <t>ズ</t>
    </rPh>
    <rPh sb="3" eb="5">
      <t>サイシュツ</t>
    </rPh>
    <rPh sb="5" eb="6">
      <t>ガク</t>
    </rPh>
    <phoneticPr fontId="1"/>
  </si>
  <si>
    <t>支出済歳出額の第4四半期の割合</t>
    <rPh sb="0" eb="2">
      <t>シシュツ</t>
    </rPh>
    <rPh sb="2" eb="3">
      <t>ズ</t>
    </rPh>
    <rPh sb="3" eb="5">
      <t>サイシュツ</t>
    </rPh>
    <rPh sb="5" eb="6">
      <t>ガク</t>
    </rPh>
    <rPh sb="7" eb="8">
      <t>ダイ</t>
    </rPh>
    <rPh sb="9" eb="12">
      <t>シハンキ</t>
    </rPh>
    <rPh sb="13" eb="15">
      <t>ワリアイ</t>
    </rPh>
    <phoneticPr fontId="1"/>
  </si>
  <si>
    <t>第4四半期の支出済歳出額</t>
    <rPh sb="0" eb="1">
      <t>ダイ</t>
    </rPh>
    <rPh sb="2" eb="5">
      <t>シハンキ</t>
    </rPh>
    <rPh sb="6" eb="8">
      <t>シシュツ</t>
    </rPh>
    <rPh sb="8" eb="9">
      <t>ズ</t>
    </rPh>
    <rPh sb="9" eb="11">
      <t>サイシュツ</t>
    </rPh>
    <rPh sb="11" eb="12">
      <t>ガク</t>
    </rPh>
    <phoneticPr fontId="1"/>
  </si>
  <si>
    <t>支出済歳出額
（年度計）</t>
    <rPh sb="0" eb="2">
      <t>シシュツ</t>
    </rPh>
    <rPh sb="2" eb="3">
      <t>ズ</t>
    </rPh>
    <rPh sb="3" eb="5">
      <t>サイシュツ</t>
    </rPh>
    <rPh sb="5" eb="6">
      <t>ガク</t>
    </rPh>
    <rPh sb="8" eb="10">
      <t>ネンド</t>
    </rPh>
    <rPh sb="10" eb="11">
      <t>ケイ</t>
    </rPh>
    <phoneticPr fontId="1"/>
  </si>
  <si>
    <t>第1四半期</t>
    <rPh sb="0" eb="1">
      <t>ダイ</t>
    </rPh>
    <rPh sb="2" eb="5">
      <t>シハンキ</t>
    </rPh>
    <phoneticPr fontId="1"/>
  </si>
  <si>
    <t>第2四半期</t>
    <phoneticPr fontId="1"/>
  </si>
  <si>
    <t>第3四半期</t>
  </si>
  <si>
    <r>
      <t xml:space="preserve">第4四半期
</t>
    </r>
    <r>
      <rPr>
        <sz val="8"/>
        <rFont val="游ゴシック"/>
        <family val="3"/>
        <charset val="128"/>
        <scheme val="minor"/>
      </rPr>
      <t>(出納整理期間含む)</t>
    </r>
    <phoneticPr fontId="1"/>
  </si>
  <si>
    <t>合計</t>
    <rPh sb="0" eb="2">
      <t>ゴウケイ</t>
    </rPh>
    <phoneticPr fontId="1"/>
  </si>
  <si>
    <t>カジノ管理委員会</t>
    <rPh sb="3" eb="8">
      <t>カンリイインカイ</t>
    </rPh>
    <phoneticPr fontId="1"/>
  </si>
  <si>
    <t>（項）カジノ管理委員会</t>
    <rPh sb="1" eb="2">
      <t>コウ</t>
    </rPh>
    <rPh sb="6" eb="8">
      <t>カンリ</t>
    </rPh>
    <rPh sb="8" eb="11">
      <t>イインカイ</t>
    </rPh>
    <phoneticPr fontId="1"/>
  </si>
  <si>
    <t>（目）職員旅費</t>
    <rPh sb="1" eb="2">
      <t>メ</t>
    </rPh>
    <rPh sb="3" eb="5">
      <t>ショクイン</t>
    </rPh>
    <rPh sb="5" eb="7">
      <t>リョヒ</t>
    </rPh>
    <phoneticPr fontId="1"/>
  </si>
  <si>
    <t>（目）庁費</t>
    <rPh sb="1" eb="2">
      <t>メ</t>
    </rPh>
    <rPh sb="3" eb="5">
      <t>チョウヒ</t>
    </rPh>
    <phoneticPr fontId="1"/>
  </si>
  <si>
    <t>※支出済歳出額は支払日を基準として集計している。</t>
    <rPh sb="1" eb="3">
      <t>シシュツ</t>
    </rPh>
    <rPh sb="3" eb="4">
      <t>ズ</t>
    </rPh>
    <rPh sb="4" eb="6">
      <t>サイシュツ</t>
    </rPh>
    <rPh sb="6" eb="7">
      <t>ガク</t>
    </rPh>
    <rPh sb="8" eb="11">
      <t>シハライビ</t>
    </rPh>
    <rPh sb="12" eb="14">
      <t>キジュン</t>
    </rPh>
    <rPh sb="17" eb="19">
      <t>シュウケイ</t>
    </rPh>
    <phoneticPr fontId="1"/>
  </si>
  <si>
    <t>令和６年度</t>
    <rPh sb="0" eb="2">
      <t>レイワ</t>
    </rPh>
    <rPh sb="3" eb="5">
      <t>ネンド</t>
    </rPh>
    <phoneticPr fontId="1"/>
  </si>
  <si>
    <t>令和７年度</t>
    <rPh sb="0" eb="2">
      <t>レイワ</t>
    </rPh>
    <rPh sb="3" eb="5">
      <t>ネンド</t>
    </rPh>
    <phoneticPr fontId="1"/>
  </si>
  <si>
    <t>令和７年度（目）庁費及び（目）職員旅費に関する支出状況</t>
    <rPh sb="0" eb="2">
      <t>レイワ</t>
    </rPh>
    <rPh sb="3" eb="5">
      <t>ネンド</t>
    </rPh>
    <rPh sb="6" eb="7">
      <t>モク</t>
    </rPh>
    <rPh sb="8" eb="10">
      <t>チョウヒ</t>
    </rPh>
    <rPh sb="10" eb="11">
      <t>オヨ</t>
    </rPh>
    <rPh sb="13" eb="14">
      <t>モク</t>
    </rPh>
    <rPh sb="15" eb="17">
      <t>ショクイン</t>
    </rPh>
    <rPh sb="17" eb="19">
      <t>リョヒ</t>
    </rPh>
    <rPh sb="20" eb="21">
      <t>カン</t>
    </rPh>
    <rPh sb="23" eb="25">
      <t>シシュツ</t>
    </rPh>
    <rPh sb="25" eb="27">
      <t>ジョウキョウ</t>
    </rPh>
    <phoneticPr fontId="1"/>
  </si>
  <si>
    <t>事業にかかる支出が前年度を上回ったため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</si>
</sst>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6"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游ゴシック"/>
      <family val="3"/>
      <charset val="128"/>
      <scheme val="minor"/>
    </font>
    <font>
      <sz val="9"/>
      <name val="游ゴシック"/>
      <family val="3"/>
      <charset val="128"/>
      <scheme val="minor"/>
    </font>
    <font>
      <sz val="8"/>
      <name val="游ゴシック"/>
      <family val="3"/>
      <charset val="128"/>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42">
    <xf numFmtId="0" fontId="0" fillId="0" borderId="0" xfId="0">
      <alignment vertical="center"/>
    </xf>
    <xf numFmtId="0" fontId="3" fillId="2" borderId="1" xfId="0" applyFont="1" applyFill="1" applyBorder="1">
      <alignment vertical="center"/>
    </xf>
    <xf numFmtId="0" fontId="3" fillId="2" borderId="0" xfId="0" applyFont="1" applyFill="1">
      <alignment vertical="center"/>
    </xf>
    <xf numFmtId="38" fontId="3" fillId="2" borderId="0" xfId="1" applyFont="1" applyFill="1">
      <alignment vertical="center"/>
    </xf>
    <xf numFmtId="0" fontId="3" fillId="2" borderId="0" xfId="0" applyFont="1" applyFill="1" applyAlignment="1">
      <alignment horizontal="righ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38" fontId="3" fillId="2" borderId="1" xfId="1" applyFont="1" applyFill="1" applyBorder="1" applyAlignment="1">
      <alignment horizontal="center" vertical="center"/>
    </xf>
    <xf numFmtId="38" fontId="3" fillId="2" borderId="1" xfId="0" applyNumberFormat="1" applyFont="1" applyFill="1" applyBorder="1">
      <alignment vertical="center"/>
    </xf>
    <xf numFmtId="38" fontId="3" fillId="2" borderId="1" xfId="1" applyFont="1" applyFill="1" applyBorder="1">
      <alignment vertical="center"/>
    </xf>
    <xf numFmtId="9" fontId="3" fillId="2" borderId="1" xfId="2" applyFont="1" applyFill="1" applyBorder="1">
      <alignment vertical="center"/>
    </xf>
    <xf numFmtId="38" fontId="3" fillId="2" borderId="1" xfId="1" applyFont="1" applyFill="1" applyBorder="1" applyAlignment="1">
      <alignment vertical="center"/>
    </xf>
    <xf numFmtId="176" fontId="3" fillId="2" borderId="1" xfId="2" applyNumberFormat="1" applyFont="1" applyFill="1" applyBorder="1">
      <alignment vertical="center"/>
    </xf>
    <xf numFmtId="0" fontId="3" fillId="2" borderId="1" xfId="0" applyFont="1" applyFill="1" applyBorder="1" applyAlignment="1">
      <alignment vertical="center" wrapText="1"/>
    </xf>
    <xf numFmtId="0" fontId="3" fillId="0" borderId="0" xfId="0" applyFont="1">
      <alignment vertical="center"/>
    </xf>
    <xf numFmtId="38" fontId="3" fillId="2" borderId="0" xfId="0" applyNumberFormat="1" applyFont="1" applyFill="1">
      <alignment vertical="center"/>
    </xf>
    <xf numFmtId="176" fontId="3" fillId="2" borderId="0" xfId="2" applyNumberFormat="1" applyFont="1" applyFill="1">
      <alignment vertical="center"/>
    </xf>
    <xf numFmtId="38" fontId="0" fillId="2" borderId="0" xfId="1" applyFont="1" applyFill="1">
      <alignment vertical="center"/>
    </xf>
    <xf numFmtId="0" fontId="3" fillId="2" borderId="9"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2" borderId="10" xfId="0" applyFont="1" applyFill="1" applyBorder="1" applyAlignment="1">
      <alignment horizontal="center" vertical="center" textRotation="255"/>
    </xf>
    <xf numFmtId="0" fontId="4" fillId="2" borderId="13" xfId="0" applyFont="1" applyFill="1" applyBorder="1" applyAlignment="1">
      <alignment horizontal="center" vertical="center" textRotation="255"/>
    </xf>
    <xf numFmtId="0" fontId="3" fillId="2" borderId="4" xfId="0" applyFont="1" applyFill="1" applyBorder="1">
      <alignment vertical="center"/>
    </xf>
    <xf numFmtId="0" fontId="3" fillId="2" borderId="5" xfId="0" applyFont="1" applyFill="1" applyBorder="1">
      <alignment vertical="center"/>
    </xf>
    <xf numFmtId="0" fontId="3" fillId="2" borderId="10"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9" xfId="0" applyFont="1" applyFill="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07C7E-42B2-4FE9-B606-C1BA3A5D5E33}">
  <sheetPr>
    <pageSetUpPr fitToPage="1"/>
  </sheetPr>
  <dimension ref="A1:N13"/>
  <sheetViews>
    <sheetView tabSelected="1" zoomScale="115" zoomScaleNormal="130" workbookViewId="0">
      <selection activeCell="H8" sqref="H8"/>
    </sheetView>
  </sheetViews>
  <sheetFormatPr defaultColWidth="8.69921875" defaultRowHeight="18" x14ac:dyDescent="0.45"/>
  <cols>
    <col min="1" max="2" width="3.59765625" style="2" customWidth="1"/>
    <col min="3" max="3" width="20.09765625" style="2" customWidth="1"/>
    <col min="4" max="8" width="13" style="2" customWidth="1"/>
    <col min="9" max="9" width="13" style="3" customWidth="1"/>
    <col min="10" max="13" width="13" style="2" customWidth="1"/>
    <col min="14" max="14" width="26.8984375" style="2" customWidth="1"/>
    <col min="15" max="16384" width="8.69921875" style="2"/>
  </cols>
  <sheetData>
    <row r="1" spans="1:14" x14ac:dyDescent="0.45">
      <c r="A1" s="26" t="s">
        <v>21</v>
      </c>
      <c r="B1" s="26"/>
      <c r="C1" s="26"/>
      <c r="D1" s="26"/>
      <c r="E1" s="26"/>
      <c r="F1" s="26"/>
      <c r="G1" s="26"/>
      <c r="H1" s="26"/>
      <c r="I1" s="26"/>
      <c r="J1" s="26"/>
      <c r="K1" s="26"/>
      <c r="L1" s="26"/>
      <c r="M1" s="26"/>
      <c r="N1" s="26"/>
    </row>
    <row r="2" spans="1:14" x14ac:dyDescent="0.45">
      <c r="A2" s="2" t="s">
        <v>0</v>
      </c>
      <c r="K2" s="4"/>
      <c r="L2" s="4"/>
      <c r="M2" s="4"/>
      <c r="N2" s="4" t="s">
        <v>1</v>
      </c>
    </row>
    <row r="3" spans="1:14" ht="18.600000000000001" customHeight="1" x14ac:dyDescent="0.45">
      <c r="A3" s="27" t="s">
        <v>2</v>
      </c>
      <c r="B3" s="28"/>
      <c r="C3" s="29"/>
      <c r="D3" s="35" t="s">
        <v>20</v>
      </c>
      <c r="E3" s="36"/>
      <c r="F3" s="36"/>
      <c r="G3" s="36"/>
      <c r="H3" s="36"/>
      <c r="I3" s="36"/>
      <c r="J3" s="37"/>
      <c r="K3" s="35" t="s">
        <v>19</v>
      </c>
      <c r="L3" s="36"/>
      <c r="M3" s="37"/>
      <c r="N3" s="38" t="s">
        <v>3</v>
      </c>
    </row>
    <row r="4" spans="1:14" ht="18.600000000000001" customHeight="1" x14ac:dyDescent="0.45">
      <c r="A4" s="30"/>
      <c r="B4" s="26"/>
      <c r="C4" s="31"/>
      <c r="D4" s="41" t="s">
        <v>4</v>
      </c>
      <c r="E4" s="35" t="s">
        <v>5</v>
      </c>
      <c r="F4" s="36"/>
      <c r="G4" s="36"/>
      <c r="H4" s="36"/>
      <c r="I4" s="37"/>
      <c r="J4" s="18" t="s">
        <v>6</v>
      </c>
      <c r="K4" s="18" t="s">
        <v>7</v>
      </c>
      <c r="L4" s="18" t="s">
        <v>8</v>
      </c>
      <c r="M4" s="18" t="s">
        <v>6</v>
      </c>
      <c r="N4" s="39"/>
    </row>
    <row r="5" spans="1:14" ht="34.200000000000003" customHeight="1" x14ac:dyDescent="0.45">
      <c r="A5" s="32"/>
      <c r="B5" s="33"/>
      <c r="C5" s="34"/>
      <c r="D5" s="25"/>
      <c r="E5" s="5" t="s">
        <v>9</v>
      </c>
      <c r="F5" s="5" t="s">
        <v>10</v>
      </c>
      <c r="G5" s="5" t="s">
        <v>11</v>
      </c>
      <c r="H5" s="6" t="s">
        <v>12</v>
      </c>
      <c r="I5" s="7" t="s">
        <v>13</v>
      </c>
      <c r="J5" s="19"/>
      <c r="K5" s="19"/>
      <c r="L5" s="19"/>
      <c r="M5" s="19"/>
      <c r="N5" s="40"/>
    </row>
    <row r="6" spans="1:14" ht="48" customHeight="1" x14ac:dyDescent="0.45">
      <c r="A6" s="20" t="s">
        <v>14</v>
      </c>
      <c r="B6" s="22" t="s">
        <v>15</v>
      </c>
      <c r="C6" s="23"/>
      <c r="D6" s="8"/>
      <c r="E6" s="5"/>
      <c r="F6" s="5"/>
      <c r="G6" s="5"/>
      <c r="H6" s="9"/>
      <c r="I6" s="9"/>
      <c r="J6" s="10"/>
      <c r="K6" s="5"/>
      <c r="L6" s="5"/>
      <c r="M6" s="5"/>
      <c r="N6" s="1"/>
    </row>
    <row r="7" spans="1:14" ht="48" customHeight="1" x14ac:dyDescent="0.45">
      <c r="A7" s="20"/>
      <c r="B7" s="24"/>
      <c r="C7" s="1" t="s">
        <v>16</v>
      </c>
      <c r="D7" s="11">
        <v>2777000</v>
      </c>
      <c r="E7" s="11">
        <v>10532</v>
      </c>
      <c r="F7" s="11">
        <v>27974</v>
      </c>
      <c r="G7" s="11">
        <v>407924</v>
      </c>
      <c r="H7" s="11">
        <v>325739</v>
      </c>
      <c r="I7" s="9">
        <f>SUM(E7:H7)</f>
        <v>772169</v>
      </c>
      <c r="J7" s="12">
        <f>H7/I7</f>
        <v>0.42184936199199918</v>
      </c>
      <c r="K7" s="11">
        <v>606983</v>
      </c>
      <c r="L7" s="11">
        <v>884483</v>
      </c>
      <c r="M7" s="12">
        <f>K7/L7</f>
        <v>0.68625739556328391</v>
      </c>
      <c r="N7" s="13"/>
    </row>
    <row r="8" spans="1:14" ht="48" customHeight="1" x14ac:dyDescent="0.45">
      <c r="A8" s="21"/>
      <c r="B8" s="25"/>
      <c r="C8" s="1" t="s">
        <v>17</v>
      </c>
      <c r="D8" s="11">
        <v>322326000</v>
      </c>
      <c r="E8" s="11">
        <v>48370501</v>
      </c>
      <c r="F8" s="11">
        <v>34012532</v>
      </c>
      <c r="G8" s="11">
        <v>47125814</v>
      </c>
      <c r="H8" s="11">
        <v>72704657</v>
      </c>
      <c r="I8" s="9">
        <f>SUM(E8:H8)</f>
        <v>202213504</v>
      </c>
      <c r="J8" s="12">
        <f>H8/I8</f>
        <v>0.35954402431995836</v>
      </c>
      <c r="K8" s="11">
        <v>50990473</v>
      </c>
      <c r="L8" s="11">
        <v>160089194</v>
      </c>
      <c r="M8" s="12">
        <f t="shared" ref="M8" si="0">K8/L8</f>
        <v>0.31851289725401455</v>
      </c>
      <c r="N8" s="13" t="s">
        <v>22</v>
      </c>
    </row>
    <row r="9" spans="1:14" x14ac:dyDescent="0.45">
      <c r="B9" s="14" t="s">
        <v>18</v>
      </c>
      <c r="E9" s="3"/>
      <c r="F9" s="3"/>
      <c r="G9" s="3"/>
      <c r="H9" s="3"/>
    </row>
    <row r="10" spans="1:14" x14ac:dyDescent="0.45">
      <c r="J10" s="16"/>
    </row>
    <row r="11" spans="1:14" x14ac:dyDescent="0.45">
      <c r="E11" s="15"/>
      <c r="F11" s="15"/>
      <c r="G11" s="15"/>
      <c r="H11" s="15"/>
    </row>
    <row r="12" spans="1:14" x14ac:dyDescent="0.45">
      <c r="E12" s="17"/>
      <c r="F12" s="17"/>
      <c r="G12" s="17"/>
      <c r="H12" s="17"/>
    </row>
    <row r="13" spans="1:14" x14ac:dyDescent="0.45">
      <c r="E13" s="3"/>
      <c r="H13" s="15"/>
    </row>
  </sheetData>
  <mergeCells count="14">
    <mergeCell ref="M4:M5"/>
    <mergeCell ref="A6:A8"/>
    <mergeCell ref="B6:C6"/>
    <mergeCell ref="B7:B8"/>
    <mergeCell ref="A1:N1"/>
    <mergeCell ref="A3:C5"/>
    <mergeCell ref="D3:J3"/>
    <mergeCell ref="K3:M3"/>
    <mergeCell ref="N3:N5"/>
    <mergeCell ref="D4:D5"/>
    <mergeCell ref="E4:I4"/>
    <mergeCell ref="J4:J5"/>
    <mergeCell ref="K4:K5"/>
    <mergeCell ref="L4:L5"/>
  </mergeCells>
  <phoneticPr fontId="1"/>
  <pageMargins left="0.31496062992125984" right="0.31496062992125984" top="0.74803149606299213" bottom="0.74803149606299213" header="0.31496062992125984" footer="0.31496062992125984"/>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DBFAD2F64E2FB499474652264C70E4E" ma:contentTypeVersion="13" ma:contentTypeDescription="新しいドキュメントを作成します。" ma:contentTypeScope="" ma:versionID="3866c40be08d8ab412f80a5d60c0aa77">
  <xsd:schema xmlns:xsd="http://www.w3.org/2001/XMLSchema" xmlns:xs="http://www.w3.org/2001/XMLSchema" xmlns:p="http://schemas.microsoft.com/office/2006/metadata/properties" xmlns:ns2="a6f4d0f9-d1b2-454c-a056-ff8e13498c24" xmlns:ns3="0454e445-24c6-42bd-81c6-3c3397b5cfe9" targetNamespace="http://schemas.microsoft.com/office/2006/metadata/properties" ma:root="true" ma:fieldsID="c59780c35425e6b2feb96313a301c265" ns2:_="" ns3:_="">
    <xsd:import namespace="a6f4d0f9-d1b2-454c-a056-ff8e13498c24"/>
    <xsd:import namespace="0454e445-24c6-42bd-81c6-3c3397b5cf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f4d0f9-d1b2-454c-a056-ff8e13498c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54e445-24c6-42bd-81c6-3c3397b5cfe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8caa815-94a1-437b-bdc2-b635d83f6124}" ma:internalName="TaxCatchAll" ma:showField="CatchAllData" ma:web="0454e445-24c6-42bd-81c6-3c3397b5cf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454e445-24c6-42bd-81c6-3c3397b5cfe9" xsi:nil="true"/>
    <lcf76f155ced4ddcb4097134ff3c332f xmlns="a6f4d0f9-d1b2-454c-a056-ff8e13498c2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BB92F54-A4EE-466A-A958-68A163835C40}"/>
</file>

<file path=customXml/itemProps2.xml><?xml version="1.0" encoding="utf-8"?>
<ds:datastoreItem xmlns:ds="http://schemas.openxmlformats.org/officeDocument/2006/customXml" ds:itemID="{114238C3-5805-4800-A19C-6574A97A6701}"/>
</file>

<file path=customXml/itemProps3.xml><?xml version="1.0" encoding="utf-8"?>
<ds:datastoreItem xmlns:ds="http://schemas.openxmlformats.org/officeDocument/2006/customXml" ds:itemID="{F9DE9078-FD42-48D4-A05E-4F34EDF6181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2026-05-13T02:13:03Z</dcterms:created>
  <dcterms:modified xsi:type="dcterms:W3CDTF">2026-05-13T02:13:07Z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0x0101004DBFAD2F64E2FB499474652264C70E4E</vt:lpwstr>
  </property>
  <property fmtid="{D5CDD505-2E9C-101B-9397-08002B2CF9AE}" pid="3" name="MediaServiceImageTags">
    <vt:lpwstr/>
  </property>
</Properties>
</file>